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5440" windowHeight="12585"/>
  </bookViews>
  <sheets>
    <sheet name="PV100" sheetId="1" r:id="rId1"/>
    <sheet name="MN_prac" sheetId="2" r:id="rId2"/>
  </sheets>
  <definedNames>
    <definedName name="A">#REF!</definedName>
    <definedName name="PočX" localSheetId="0">#REF!</definedName>
    <definedName name="PočX">#REF!</definedName>
  </definedNames>
  <calcPr calcId="125725"/>
</workbook>
</file>

<file path=xl/calcChain.xml><?xml version="1.0" encoding="utf-8"?>
<calcChain xmlns="http://schemas.openxmlformats.org/spreadsheetml/2006/main">
  <c r="I48" i="2"/>
  <c r="I46"/>
  <c r="I44"/>
  <c r="I42"/>
  <c r="I40"/>
  <c r="I38"/>
  <c r="I36"/>
  <c r="I34"/>
  <c r="I32"/>
  <c r="I30"/>
  <c r="I28"/>
  <c r="I26"/>
  <c r="I24"/>
</calcChain>
</file>

<file path=xl/sharedStrings.xml><?xml version="1.0" encoding="utf-8"?>
<sst xmlns="http://schemas.openxmlformats.org/spreadsheetml/2006/main" count="8" uniqueCount="6">
  <si>
    <r>
      <t>PV</t>
    </r>
    <r>
      <rPr>
        <b/>
        <vertAlign val="subscript"/>
        <sz val="11"/>
        <rFont val="Arial"/>
        <family val="2"/>
        <charset val="238"/>
      </rPr>
      <t>100</t>
    </r>
  </si>
  <si>
    <t>Čas [min]</t>
  </si>
  <si>
    <r>
      <t>Q [m</t>
    </r>
    <r>
      <rPr>
        <b/>
        <vertAlign val="superscript"/>
        <sz val="11"/>
        <rFont val="Arial"/>
        <family val="2"/>
        <charset val="238"/>
      </rPr>
      <t>3</t>
    </r>
    <r>
      <rPr>
        <b/>
        <sz val="11"/>
        <rFont val="Arial"/>
        <family val="2"/>
        <charset val="238"/>
      </rPr>
      <t>/s]</t>
    </r>
  </si>
  <si>
    <r>
      <t>Q [m</t>
    </r>
    <r>
      <rPr>
        <b/>
        <vertAlign val="superscript"/>
        <sz val="11"/>
        <color theme="4"/>
        <rFont val="Arial"/>
        <family val="2"/>
        <charset val="238"/>
      </rPr>
      <t>3</t>
    </r>
    <r>
      <rPr>
        <b/>
        <sz val="11"/>
        <color theme="4"/>
        <rFont val="Arial"/>
        <family val="2"/>
        <charset val="238"/>
      </rPr>
      <t>/s]</t>
    </r>
  </si>
  <si>
    <r>
      <t>Q [m</t>
    </r>
    <r>
      <rPr>
        <b/>
        <vertAlign val="superscript"/>
        <sz val="11"/>
        <color theme="9" tint="-0.249977111117893"/>
        <rFont val="Arial"/>
        <family val="2"/>
        <charset val="238"/>
      </rPr>
      <t>3</t>
    </r>
    <r>
      <rPr>
        <b/>
        <sz val="11"/>
        <color theme="9" tint="-0.249977111117893"/>
        <rFont val="Arial"/>
        <family val="2"/>
        <charset val="238"/>
      </rPr>
      <t>/s]</t>
    </r>
  </si>
  <si>
    <t xml:space="preserve"> - PŘEPOČET DO RASTRU VÝPOČTU PO 15 MIN - Michal Najman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</si>
</sst>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vertAlign val="subscript"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4"/>
      <name val="Arial"/>
      <family val="2"/>
      <charset val="238"/>
    </font>
    <font>
      <b/>
      <vertAlign val="superscript"/>
      <sz val="11"/>
      <color theme="4"/>
      <name val="Arial"/>
      <family val="2"/>
      <charset val="238"/>
    </font>
    <font>
      <sz val="11"/>
      <color theme="4"/>
      <name val="Arial"/>
      <family val="2"/>
      <charset val="238"/>
    </font>
    <font>
      <b/>
      <sz val="11"/>
      <color theme="9" tint="-0.249977111117893"/>
      <name val="Arial"/>
      <family val="2"/>
      <charset val="238"/>
    </font>
    <font>
      <b/>
      <vertAlign val="superscript"/>
      <sz val="11"/>
      <color theme="9" tint="-0.249977111117893"/>
      <name val="Arial"/>
      <family val="2"/>
      <charset val="238"/>
    </font>
    <font>
      <sz val="11"/>
      <color theme="9" tint="-0.249977111117893"/>
      <name val="Calibri"/>
      <family val="2"/>
      <charset val="238"/>
      <scheme val="minor"/>
    </font>
    <font>
      <sz val="11"/>
      <color theme="9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8">
    <xf numFmtId="0" fontId="0" fillId="0" borderId="0" xfId="0"/>
    <xf numFmtId="0" fontId="2" fillId="0" borderId="0" xfId="1"/>
    <xf numFmtId="0" fontId="3" fillId="0" borderId="1" xfId="1" applyFont="1" applyBorder="1" applyAlignment="1">
      <alignment horizontal="center"/>
    </xf>
    <xf numFmtId="0" fontId="6" fillId="0" borderId="1" xfId="1" applyFont="1" applyBorder="1"/>
    <xf numFmtId="164" fontId="6" fillId="0" borderId="1" xfId="1" applyNumberFormat="1" applyFont="1" applyBorder="1"/>
    <xf numFmtId="0" fontId="3" fillId="0" borderId="1" xfId="1" applyFont="1" applyBorder="1"/>
    <xf numFmtId="164" fontId="3" fillId="0" borderId="1" xfId="1" applyNumberFormat="1" applyFont="1" applyBorder="1"/>
    <xf numFmtId="0" fontId="2" fillId="0" borderId="0" xfId="1" applyBorder="1"/>
    <xf numFmtId="164" fontId="2" fillId="0" borderId="0" xfId="1" applyNumberFormat="1" applyBorder="1"/>
    <xf numFmtId="0" fontId="3" fillId="0" borderId="1" xfId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/>
    </xf>
    <xf numFmtId="0" fontId="9" fillId="2" borderId="1" xfId="1" applyFont="1" applyFill="1" applyBorder="1"/>
    <xf numFmtId="164" fontId="9" fillId="2" borderId="1" xfId="1" applyNumberFormat="1" applyFont="1" applyFill="1" applyBorder="1"/>
    <xf numFmtId="0" fontId="7" fillId="2" borderId="1" xfId="1" applyFont="1" applyFill="1" applyBorder="1"/>
    <xf numFmtId="164" fontId="7" fillId="2" borderId="1" xfId="1" applyNumberFormat="1" applyFont="1" applyFill="1" applyBorder="1"/>
    <xf numFmtId="0" fontId="10" fillId="0" borderId="1" xfId="1" applyFont="1" applyBorder="1" applyAlignment="1">
      <alignment horizontal="center"/>
    </xf>
    <xf numFmtId="0" fontId="12" fillId="0" borderId="1" xfId="0" applyFont="1" applyBorder="1"/>
    <xf numFmtId="164" fontId="13" fillId="0" borderId="1" xfId="1" applyNumberFormat="1" applyFont="1" applyBorder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5.1896455922728631E-2"/>
          <c:y val="1.2471505418258366E-2"/>
          <c:w val="0.92828470155033738"/>
          <c:h val="0.93343729410641596"/>
        </c:manualLayout>
      </c:layout>
      <c:scatterChart>
        <c:scatterStyle val="smoothMarker"/>
        <c:ser>
          <c:idx val="0"/>
          <c:order val="0"/>
          <c:spPr>
            <a:ln w="31750"/>
          </c:spPr>
          <c:marker>
            <c:symbol val="none"/>
          </c:marker>
          <c:xVal>
            <c:numRef>
              <c:f>'PV100'!$A$3:$A$45</c:f>
              <c:numCache>
                <c:formatCode>General</c:formatCode>
                <c:ptCount val="43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60</c:v>
                </c:pt>
                <c:pt idx="9">
                  <c:v>72</c:v>
                </c:pt>
                <c:pt idx="10">
                  <c:v>84</c:v>
                </c:pt>
                <c:pt idx="11">
                  <c:v>96</c:v>
                </c:pt>
                <c:pt idx="12">
                  <c:v>108</c:v>
                </c:pt>
                <c:pt idx="13">
                  <c:v>120</c:v>
                </c:pt>
                <c:pt idx="14">
                  <c:v>132</c:v>
                </c:pt>
                <c:pt idx="15">
                  <c:v>144</c:v>
                </c:pt>
                <c:pt idx="16">
                  <c:v>156</c:v>
                </c:pt>
                <c:pt idx="17">
                  <c:v>168</c:v>
                </c:pt>
                <c:pt idx="18">
                  <c:v>180</c:v>
                </c:pt>
                <c:pt idx="19">
                  <c:v>192</c:v>
                </c:pt>
                <c:pt idx="20">
                  <c:v>204</c:v>
                </c:pt>
                <c:pt idx="21">
                  <c:v>216</c:v>
                </c:pt>
                <c:pt idx="22">
                  <c:v>228</c:v>
                </c:pt>
                <c:pt idx="23">
                  <c:v>240</c:v>
                </c:pt>
                <c:pt idx="24">
                  <c:v>252</c:v>
                </c:pt>
                <c:pt idx="25">
                  <c:v>264</c:v>
                </c:pt>
                <c:pt idx="26">
                  <c:v>276</c:v>
                </c:pt>
                <c:pt idx="27">
                  <c:v>288</c:v>
                </c:pt>
                <c:pt idx="28">
                  <c:v>300</c:v>
                </c:pt>
                <c:pt idx="29">
                  <c:v>330</c:v>
                </c:pt>
                <c:pt idx="30">
                  <c:v>360</c:v>
                </c:pt>
                <c:pt idx="31">
                  <c:v>390</c:v>
                </c:pt>
                <c:pt idx="32">
                  <c:v>420</c:v>
                </c:pt>
                <c:pt idx="33">
                  <c:v>450</c:v>
                </c:pt>
                <c:pt idx="34">
                  <c:v>480</c:v>
                </c:pt>
                <c:pt idx="35">
                  <c:v>510</c:v>
                </c:pt>
                <c:pt idx="36">
                  <c:v>540</c:v>
                </c:pt>
                <c:pt idx="37">
                  <c:v>570</c:v>
                </c:pt>
                <c:pt idx="38">
                  <c:v>600</c:v>
                </c:pt>
                <c:pt idx="39">
                  <c:v>630</c:v>
                </c:pt>
                <c:pt idx="40">
                  <c:v>660</c:v>
                </c:pt>
                <c:pt idx="41">
                  <c:v>690</c:v>
                </c:pt>
                <c:pt idx="42">
                  <c:v>702</c:v>
                </c:pt>
              </c:numCache>
            </c:numRef>
          </c:xVal>
          <c:yVal>
            <c:numRef>
              <c:f>'PV100'!$B$3:$B$45</c:f>
              <c:numCache>
                <c:formatCode>0.000</c:formatCode>
                <c:ptCount val="43"/>
                <c:pt idx="0">
                  <c:v>0</c:v>
                </c:pt>
                <c:pt idx="1">
                  <c:v>0.03</c:v>
                </c:pt>
                <c:pt idx="2">
                  <c:v>0.14000000000000001</c:v>
                </c:pt>
                <c:pt idx="3">
                  <c:v>0.5</c:v>
                </c:pt>
                <c:pt idx="4">
                  <c:v>3.1</c:v>
                </c:pt>
                <c:pt idx="5">
                  <c:v>4.17</c:v>
                </c:pt>
                <c:pt idx="6">
                  <c:v>4.2</c:v>
                </c:pt>
                <c:pt idx="7">
                  <c:v>4.18</c:v>
                </c:pt>
                <c:pt idx="8">
                  <c:v>2.92</c:v>
                </c:pt>
                <c:pt idx="9">
                  <c:v>1.55</c:v>
                </c:pt>
                <c:pt idx="10">
                  <c:v>1.19</c:v>
                </c:pt>
                <c:pt idx="11">
                  <c:v>1.03</c:v>
                </c:pt>
                <c:pt idx="12">
                  <c:v>0.93</c:v>
                </c:pt>
                <c:pt idx="13">
                  <c:v>0.85</c:v>
                </c:pt>
                <c:pt idx="14">
                  <c:v>0.8</c:v>
                </c:pt>
                <c:pt idx="15">
                  <c:v>0.76</c:v>
                </c:pt>
                <c:pt idx="16">
                  <c:v>0.72</c:v>
                </c:pt>
                <c:pt idx="17">
                  <c:v>0.68</c:v>
                </c:pt>
                <c:pt idx="18">
                  <c:v>0.65</c:v>
                </c:pt>
                <c:pt idx="19">
                  <c:v>0.62</c:v>
                </c:pt>
                <c:pt idx="20">
                  <c:v>0.59</c:v>
                </c:pt>
                <c:pt idx="21">
                  <c:v>0.56000000000000005</c:v>
                </c:pt>
                <c:pt idx="22">
                  <c:v>0.54</c:v>
                </c:pt>
                <c:pt idx="23">
                  <c:v>0.52</c:v>
                </c:pt>
                <c:pt idx="24">
                  <c:v>0.5</c:v>
                </c:pt>
                <c:pt idx="25">
                  <c:v>0.48</c:v>
                </c:pt>
                <c:pt idx="26">
                  <c:v>0.45</c:v>
                </c:pt>
                <c:pt idx="27">
                  <c:v>0.43</c:v>
                </c:pt>
                <c:pt idx="28">
                  <c:v>0.41</c:v>
                </c:pt>
                <c:pt idx="29">
                  <c:v>0.36</c:v>
                </c:pt>
                <c:pt idx="30">
                  <c:v>0.33</c:v>
                </c:pt>
                <c:pt idx="31">
                  <c:v>0.28999999999999998</c:v>
                </c:pt>
                <c:pt idx="32">
                  <c:v>0.25</c:v>
                </c:pt>
                <c:pt idx="33">
                  <c:v>0.22</c:v>
                </c:pt>
                <c:pt idx="34">
                  <c:v>0.18</c:v>
                </c:pt>
                <c:pt idx="35">
                  <c:v>0.15</c:v>
                </c:pt>
                <c:pt idx="36">
                  <c:v>0.12</c:v>
                </c:pt>
                <c:pt idx="37">
                  <c:v>0.1</c:v>
                </c:pt>
                <c:pt idx="38">
                  <c:v>0.08</c:v>
                </c:pt>
                <c:pt idx="39">
                  <c:v>0.05</c:v>
                </c:pt>
                <c:pt idx="40">
                  <c:v>0.03</c:v>
                </c:pt>
                <c:pt idx="41">
                  <c:v>0.01</c:v>
                </c:pt>
                <c:pt idx="42">
                  <c:v>0</c:v>
                </c:pt>
              </c:numCache>
            </c:numRef>
          </c:yVal>
          <c:smooth val="1"/>
        </c:ser>
        <c:axId val="69320704"/>
        <c:axId val="69322624"/>
      </c:scatterChart>
      <c:valAx>
        <c:axId val="69320704"/>
        <c:scaling>
          <c:orientation val="minMax"/>
          <c:max val="750"/>
        </c:scaling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Čas [min]</a:t>
                </a:r>
              </a:p>
            </c:rich>
          </c:tx>
          <c:layout>
            <c:manualLayout>
              <c:xMode val="edge"/>
              <c:yMode val="edge"/>
              <c:x val="0.48836164616575617"/>
              <c:y val="0.97224818578898031"/>
            </c:manualLayout>
          </c:layout>
        </c:title>
        <c:numFmt formatCode="General" sourceLinked="1"/>
        <c:tickLblPos val="nextTo"/>
        <c:crossAx val="69322624"/>
        <c:crosses val="autoZero"/>
        <c:crossBetween val="midCat"/>
        <c:majorUnit val="50"/>
      </c:valAx>
      <c:valAx>
        <c:axId val="69322624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Q [m</a:t>
                </a:r>
                <a:r>
                  <a:rPr lang="en-US" sz="1100" baseline="30000"/>
                  <a:t>3</a:t>
                </a:r>
                <a:r>
                  <a:rPr lang="en-US" sz="1100"/>
                  <a:t>/s]</a:t>
                </a:r>
              </a:p>
            </c:rich>
          </c:tx>
          <c:layout>
            <c:manualLayout>
              <c:xMode val="edge"/>
              <c:yMode val="edge"/>
              <c:x val="1.3935627930531918E-3"/>
              <c:y val="0.44531788125890803"/>
            </c:manualLayout>
          </c:layout>
        </c:title>
        <c:numFmt formatCode="0.00" sourceLinked="0"/>
        <c:tickLblPos val="nextTo"/>
        <c:crossAx val="69320704"/>
        <c:crosses val="autoZero"/>
        <c:crossBetween val="midCat"/>
        <c:majorUnit val="0.5"/>
      </c:valAx>
    </c:plotArea>
    <c:plotVisOnly val="1"/>
    <c:dispBlanksAs val="gap"/>
  </c:chart>
  <c:spPr>
    <a:ln>
      <a:solidFill>
        <a:schemeClr val="bg1">
          <a:lumMod val="65000"/>
        </a:schemeClr>
      </a:solidFill>
    </a:ln>
  </c:spPr>
  <c:printSettings>
    <c:headerFooter/>
    <c:pageMargins b="0" l="0" r="0" t="0" header="0" footer="0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5.1896455922728672E-2"/>
          <c:y val="1.2471505418258375E-2"/>
          <c:w val="0.92828470155033738"/>
          <c:h val="0.93343729410641596"/>
        </c:manualLayout>
      </c:layout>
      <c:scatterChart>
        <c:scatterStyle val="smoothMarker"/>
        <c:ser>
          <c:idx val="0"/>
          <c:order val="0"/>
          <c:spPr>
            <a:ln w="31750"/>
          </c:spPr>
          <c:marker>
            <c:symbol val="none"/>
          </c:marker>
          <c:xVal>
            <c:numRef>
              <c:f>'PV100'!$A$3:$A$45</c:f>
              <c:numCache>
                <c:formatCode>General</c:formatCode>
                <c:ptCount val="43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60</c:v>
                </c:pt>
                <c:pt idx="9">
                  <c:v>72</c:v>
                </c:pt>
                <c:pt idx="10">
                  <c:v>84</c:v>
                </c:pt>
                <c:pt idx="11">
                  <c:v>96</c:v>
                </c:pt>
                <c:pt idx="12">
                  <c:v>108</c:v>
                </c:pt>
                <c:pt idx="13">
                  <c:v>120</c:v>
                </c:pt>
                <c:pt idx="14">
                  <c:v>132</c:v>
                </c:pt>
                <c:pt idx="15">
                  <c:v>144</c:v>
                </c:pt>
                <c:pt idx="16">
                  <c:v>156</c:v>
                </c:pt>
                <c:pt idx="17">
                  <c:v>168</c:v>
                </c:pt>
                <c:pt idx="18">
                  <c:v>180</c:v>
                </c:pt>
                <c:pt idx="19">
                  <c:v>192</c:v>
                </c:pt>
                <c:pt idx="20">
                  <c:v>204</c:v>
                </c:pt>
                <c:pt idx="21">
                  <c:v>216</c:v>
                </c:pt>
                <c:pt idx="22">
                  <c:v>228</c:v>
                </c:pt>
                <c:pt idx="23">
                  <c:v>240</c:v>
                </c:pt>
                <c:pt idx="24">
                  <c:v>252</c:v>
                </c:pt>
                <c:pt idx="25">
                  <c:v>264</c:v>
                </c:pt>
                <c:pt idx="26">
                  <c:v>276</c:v>
                </c:pt>
                <c:pt idx="27">
                  <c:v>288</c:v>
                </c:pt>
                <c:pt idx="28">
                  <c:v>300</c:v>
                </c:pt>
                <c:pt idx="29">
                  <c:v>330</c:v>
                </c:pt>
                <c:pt idx="30">
                  <c:v>360</c:v>
                </c:pt>
                <c:pt idx="31">
                  <c:v>390</c:v>
                </c:pt>
                <c:pt idx="32">
                  <c:v>420</c:v>
                </c:pt>
                <c:pt idx="33">
                  <c:v>450</c:v>
                </c:pt>
                <c:pt idx="34">
                  <c:v>480</c:v>
                </c:pt>
                <c:pt idx="35">
                  <c:v>510</c:v>
                </c:pt>
                <c:pt idx="36">
                  <c:v>540</c:v>
                </c:pt>
                <c:pt idx="37">
                  <c:v>570</c:v>
                </c:pt>
                <c:pt idx="38">
                  <c:v>600</c:v>
                </c:pt>
                <c:pt idx="39">
                  <c:v>630</c:v>
                </c:pt>
                <c:pt idx="40">
                  <c:v>660</c:v>
                </c:pt>
                <c:pt idx="41">
                  <c:v>690</c:v>
                </c:pt>
                <c:pt idx="42">
                  <c:v>702</c:v>
                </c:pt>
              </c:numCache>
            </c:numRef>
          </c:xVal>
          <c:yVal>
            <c:numRef>
              <c:f>'PV100'!$B$3:$B$45</c:f>
              <c:numCache>
                <c:formatCode>0.000</c:formatCode>
                <c:ptCount val="43"/>
                <c:pt idx="0">
                  <c:v>0</c:v>
                </c:pt>
                <c:pt idx="1">
                  <c:v>0.03</c:v>
                </c:pt>
                <c:pt idx="2">
                  <c:v>0.14000000000000001</c:v>
                </c:pt>
                <c:pt idx="3">
                  <c:v>0.5</c:v>
                </c:pt>
                <c:pt idx="4">
                  <c:v>3.1</c:v>
                </c:pt>
                <c:pt idx="5">
                  <c:v>4.17</c:v>
                </c:pt>
                <c:pt idx="6">
                  <c:v>4.2</c:v>
                </c:pt>
                <c:pt idx="7">
                  <c:v>4.18</c:v>
                </c:pt>
                <c:pt idx="8">
                  <c:v>2.92</c:v>
                </c:pt>
                <c:pt idx="9">
                  <c:v>1.55</c:v>
                </c:pt>
                <c:pt idx="10">
                  <c:v>1.19</c:v>
                </c:pt>
                <c:pt idx="11">
                  <c:v>1.03</c:v>
                </c:pt>
                <c:pt idx="12">
                  <c:v>0.93</c:v>
                </c:pt>
                <c:pt idx="13">
                  <c:v>0.85</c:v>
                </c:pt>
                <c:pt idx="14">
                  <c:v>0.8</c:v>
                </c:pt>
                <c:pt idx="15">
                  <c:v>0.76</c:v>
                </c:pt>
                <c:pt idx="16">
                  <c:v>0.72</c:v>
                </c:pt>
                <c:pt idx="17">
                  <c:v>0.68</c:v>
                </c:pt>
                <c:pt idx="18">
                  <c:v>0.65</c:v>
                </c:pt>
                <c:pt idx="19">
                  <c:v>0.62</c:v>
                </c:pt>
                <c:pt idx="20">
                  <c:v>0.59</c:v>
                </c:pt>
                <c:pt idx="21">
                  <c:v>0.56000000000000005</c:v>
                </c:pt>
                <c:pt idx="22">
                  <c:v>0.54</c:v>
                </c:pt>
                <c:pt idx="23">
                  <c:v>0.52</c:v>
                </c:pt>
                <c:pt idx="24">
                  <c:v>0.5</c:v>
                </c:pt>
                <c:pt idx="25">
                  <c:v>0.48</c:v>
                </c:pt>
                <c:pt idx="26">
                  <c:v>0.45</c:v>
                </c:pt>
                <c:pt idx="27">
                  <c:v>0.43</c:v>
                </c:pt>
                <c:pt idx="28">
                  <c:v>0.41</c:v>
                </c:pt>
                <c:pt idx="29">
                  <c:v>0.36</c:v>
                </c:pt>
                <c:pt idx="30">
                  <c:v>0.33</c:v>
                </c:pt>
                <c:pt idx="31">
                  <c:v>0.28999999999999998</c:v>
                </c:pt>
                <c:pt idx="32">
                  <c:v>0.25</c:v>
                </c:pt>
                <c:pt idx="33">
                  <c:v>0.22</c:v>
                </c:pt>
                <c:pt idx="34">
                  <c:v>0.18</c:v>
                </c:pt>
                <c:pt idx="35">
                  <c:v>0.15</c:v>
                </c:pt>
                <c:pt idx="36">
                  <c:v>0.12</c:v>
                </c:pt>
                <c:pt idx="37">
                  <c:v>0.1</c:v>
                </c:pt>
                <c:pt idx="38">
                  <c:v>0.08</c:v>
                </c:pt>
                <c:pt idx="39">
                  <c:v>0.05</c:v>
                </c:pt>
                <c:pt idx="40">
                  <c:v>0.03</c:v>
                </c:pt>
                <c:pt idx="41">
                  <c:v>0.01</c:v>
                </c:pt>
                <c:pt idx="42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ŘADA2</c:v>
          </c:tx>
          <c:marker>
            <c:symbol val="none"/>
          </c:marker>
          <c:xVal>
            <c:numRef>
              <c:f>MN_prac!$H$3:$H$50</c:f>
              <c:numCache>
                <c:formatCode>General</c:formatCode>
                <c:ptCount val="4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</c:numCache>
            </c:numRef>
          </c:xVal>
          <c:yVal>
            <c:numRef>
              <c:f>MN_prac!$I$3:$I$50</c:f>
              <c:numCache>
                <c:formatCode>General</c:formatCode>
                <c:ptCount val="48"/>
                <c:pt idx="0">
                  <c:v>0</c:v>
                </c:pt>
                <c:pt idx="1">
                  <c:v>7.2499999999999995E-2</c:v>
                </c:pt>
                <c:pt idx="2">
                  <c:v>0.32</c:v>
                </c:pt>
                <c:pt idx="3">
                  <c:v>2.4500000000000002</c:v>
                </c:pt>
                <c:pt idx="4">
                  <c:v>4.2</c:v>
                </c:pt>
                <c:pt idx="5">
                  <c:v>1.46</c:v>
                </c:pt>
                <c:pt idx="6">
                  <c:v>1.1100000000000001</c:v>
                </c:pt>
                <c:pt idx="7">
                  <c:v>0.95499999999999996</c:v>
                </c:pt>
                <c:pt idx="8">
                  <c:v>0.85</c:v>
                </c:pt>
                <c:pt idx="9">
                  <c:v>0.79</c:v>
                </c:pt>
                <c:pt idx="10">
                  <c:v>0.74</c:v>
                </c:pt>
                <c:pt idx="11">
                  <c:v>0.69</c:v>
                </c:pt>
                <c:pt idx="12">
                  <c:v>0.65</c:v>
                </c:pt>
                <c:pt idx="13">
                  <c:v>0.61</c:v>
                </c:pt>
                <c:pt idx="14">
                  <c:v>0.56999999999999995</c:v>
                </c:pt>
                <c:pt idx="15">
                  <c:v>0.55000000000000004</c:v>
                </c:pt>
                <c:pt idx="16" formatCode="0.000">
                  <c:v>0.52</c:v>
                </c:pt>
                <c:pt idx="17" formatCode="0.000">
                  <c:v>0.5</c:v>
                </c:pt>
                <c:pt idx="18" formatCode="0.000">
                  <c:v>0.45</c:v>
                </c:pt>
                <c:pt idx="19" formatCode="0.000">
                  <c:v>0.43</c:v>
                </c:pt>
                <c:pt idx="20" formatCode="0.000">
                  <c:v>0.41</c:v>
                </c:pt>
                <c:pt idx="21">
                  <c:v>0.38500000000000001</c:v>
                </c:pt>
                <c:pt idx="22" formatCode="0.000">
                  <c:v>0.36</c:v>
                </c:pt>
                <c:pt idx="23">
                  <c:v>0.34500000000000003</c:v>
                </c:pt>
                <c:pt idx="24" formatCode="0.000">
                  <c:v>0.33</c:v>
                </c:pt>
                <c:pt idx="25">
                  <c:v>0.31</c:v>
                </c:pt>
                <c:pt idx="26" formatCode="0.000">
                  <c:v>0.28999999999999998</c:v>
                </c:pt>
                <c:pt idx="27">
                  <c:v>0.27</c:v>
                </c:pt>
                <c:pt idx="28" formatCode="0.000">
                  <c:v>0.25</c:v>
                </c:pt>
                <c:pt idx="29">
                  <c:v>0.23499999999999999</c:v>
                </c:pt>
                <c:pt idx="30" formatCode="0.000">
                  <c:v>0.22</c:v>
                </c:pt>
                <c:pt idx="31">
                  <c:v>0.2</c:v>
                </c:pt>
                <c:pt idx="32" formatCode="0.000">
                  <c:v>0.18</c:v>
                </c:pt>
                <c:pt idx="33">
                  <c:v>0.16499999999999998</c:v>
                </c:pt>
                <c:pt idx="34" formatCode="0.000">
                  <c:v>0.15</c:v>
                </c:pt>
                <c:pt idx="35">
                  <c:v>0.13500000000000001</c:v>
                </c:pt>
                <c:pt idx="36" formatCode="0.000">
                  <c:v>0.12</c:v>
                </c:pt>
                <c:pt idx="37">
                  <c:v>0.11</c:v>
                </c:pt>
                <c:pt idx="38" formatCode="0.000">
                  <c:v>0.1</c:v>
                </c:pt>
                <c:pt idx="39">
                  <c:v>0.09</c:v>
                </c:pt>
                <c:pt idx="40" formatCode="0.000">
                  <c:v>0.08</c:v>
                </c:pt>
                <c:pt idx="41">
                  <c:v>6.5000000000000002E-2</c:v>
                </c:pt>
                <c:pt idx="42" formatCode="0.000">
                  <c:v>0.05</c:v>
                </c:pt>
                <c:pt idx="43">
                  <c:v>0.04</c:v>
                </c:pt>
                <c:pt idx="44">
                  <c:v>0.03</c:v>
                </c:pt>
                <c:pt idx="45">
                  <c:v>0.02</c:v>
                </c:pt>
                <c:pt idx="46">
                  <c:v>0.01</c:v>
                </c:pt>
                <c:pt idx="47">
                  <c:v>0</c:v>
                </c:pt>
              </c:numCache>
            </c:numRef>
          </c:yVal>
          <c:smooth val="1"/>
        </c:ser>
        <c:axId val="82615680"/>
        <c:axId val="82638336"/>
      </c:scatterChart>
      <c:valAx>
        <c:axId val="82615680"/>
        <c:scaling>
          <c:orientation val="minMax"/>
          <c:max val="750"/>
        </c:scaling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Čas [min]</a:t>
                </a:r>
              </a:p>
            </c:rich>
          </c:tx>
          <c:layout>
            <c:manualLayout>
              <c:xMode val="edge"/>
              <c:yMode val="edge"/>
              <c:x val="0.48836164616575628"/>
              <c:y val="0.97224818578898031"/>
            </c:manualLayout>
          </c:layout>
        </c:title>
        <c:numFmt formatCode="General" sourceLinked="1"/>
        <c:tickLblPos val="nextTo"/>
        <c:crossAx val="82638336"/>
        <c:crosses val="autoZero"/>
        <c:crossBetween val="midCat"/>
        <c:majorUnit val="50"/>
      </c:valAx>
      <c:valAx>
        <c:axId val="82638336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Q [m</a:t>
                </a:r>
                <a:r>
                  <a:rPr lang="en-US" sz="1100" baseline="30000"/>
                  <a:t>3</a:t>
                </a:r>
                <a:r>
                  <a:rPr lang="en-US" sz="1100"/>
                  <a:t>/s]</a:t>
                </a:r>
              </a:p>
            </c:rich>
          </c:tx>
          <c:layout>
            <c:manualLayout>
              <c:xMode val="edge"/>
              <c:yMode val="edge"/>
              <c:x val="1.393562793053192E-3"/>
              <c:y val="0.44531788125890825"/>
            </c:manualLayout>
          </c:layout>
        </c:title>
        <c:numFmt formatCode="0.00" sourceLinked="0"/>
        <c:tickLblPos val="nextTo"/>
        <c:crossAx val="82615680"/>
        <c:crosses val="autoZero"/>
        <c:crossBetween val="midCat"/>
        <c:majorUnit val="0.5"/>
      </c:valAx>
    </c:plotArea>
    <c:plotVisOnly val="1"/>
    <c:dispBlanksAs val="gap"/>
  </c:chart>
  <c:spPr>
    <a:ln>
      <a:solidFill>
        <a:schemeClr val="bg1">
          <a:lumMod val="65000"/>
        </a:schemeClr>
      </a:solidFill>
    </a:ln>
  </c:spPr>
  <c:printSettings>
    <c:headerFooter/>
    <c:pageMargins b="0" l="0" r="0" t="0" header="0" footer="0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19051</xdr:colOff>
      <xdr:row>0</xdr:row>
      <xdr:rowOff>0</xdr:rowOff>
    </xdr:from>
    <xdr:to>
      <xdr:col>20</xdr:col>
      <xdr:colOff>600075</xdr:colOff>
      <xdr:row>44</xdr:row>
      <xdr:rowOff>209549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0.28415</cdr:x>
      <cdr:y>0.18465</cdr:y>
    </cdr:from>
    <cdr:to>
      <cdr:x>0.9166</cdr:x>
      <cdr:y>0.42886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274900" y="1767584"/>
          <a:ext cx="7289145" cy="23376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75000"/>
            </a:schemeClr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400" b="1"/>
            <a:t>Tok: </a:t>
          </a:r>
          <a:r>
            <a:rPr lang="cs-CZ" sz="1400"/>
            <a:t>			Pravostranný přítok Pavlůvky (od Pavlovic u Kojetína)</a:t>
          </a:r>
        </a:p>
        <a:p xmlns:a="http://schemas.openxmlformats.org/drawingml/2006/main">
          <a:r>
            <a:rPr lang="cs-CZ" sz="1400" b="1"/>
            <a:t>Profil:</a:t>
          </a:r>
          <a:r>
            <a:rPr lang="cs-CZ" sz="1400"/>
            <a:t>			cca 350 m nad intravilánem obce Pavlovice u Kojetína</a:t>
          </a:r>
        </a:p>
        <a:p xmlns:a="http://schemas.openxmlformats.org/drawingml/2006/main">
          <a:r>
            <a:rPr lang="cs-CZ" sz="1400" b="1"/>
            <a:t>Hydrologické číslo povodí:  	</a:t>
          </a:r>
          <a:r>
            <a:rPr lang="cs-CZ" sz="1400"/>
            <a:t>4-12-02-0570</a:t>
          </a:r>
        </a:p>
        <a:p xmlns:a="http://schemas.openxmlformats.org/drawingml/2006/main">
          <a:r>
            <a:rPr lang="cs-CZ" sz="1400" b="1"/>
            <a:t>Plocha povodí:                        </a:t>
          </a:r>
          <a:r>
            <a:rPr lang="cs-CZ" sz="1400"/>
            <a:t>	A = 0,43 km</a:t>
          </a:r>
          <a:r>
            <a:rPr lang="cs-CZ" sz="1400" baseline="30000"/>
            <a:t>2 </a:t>
          </a:r>
        </a:p>
        <a:p xmlns:a="http://schemas.openxmlformats.org/drawingml/2006/main">
          <a:endParaRPr lang="cs-CZ" sz="1400" baseline="0"/>
        </a:p>
        <a:p xmlns:a="http://schemas.openxmlformats.org/drawingml/2006/main">
          <a:r>
            <a:rPr lang="cs-CZ" sz="1400" b="1">
              <a:effectLst/>
              <a:latin typeface="+mn-lt"/>
              <a:ea typeface="+mn-ea"/>
              <a:cs typeface="+mn-cs"/>
            </a:rPr>
            <a:t>Q</a:t>
          </a:r>
          <a:r>
            <a:rPr lang="cs-CZ" sz="1400" b="1" baseline="-25000">
              <a:effectLst/>
              <a:latin typeface="+mn-lt"/>
              <a:ea typeface="+mn-ea"/>
              <a:cs typeface="+mn-cs"/>
            </a:rPr>
            <a:t>100</a:t>
          </a:r>
          <a:r>
            <a:rPr lang="cs-CZ" sz="1400" b="1">
              <a:effectLst/>
              <a:latin typeface="+mn-lt"/>
              <a:ea typeface="+mn-ea"/>
              <a:cs typeface="+mn-cs"/>
            </a:rPr>
            <a:t>:</a:t>
          </a:r>
          <a:r>
            <a:rPr lang="cs-CZ" sz="1400">
              <a:effectLst/>
              <a:latin typeface="+mn-lt"/>
              <a:ea typeface="+mn-ea"/>
              <a:cs typeface="+mn-cs"/>
            </a:rPr>
            <a:t>			Q</a:t>
          </a:r>
          <a:r>
            <a:rPr lang="cs-CZ" sz="1400" baseline="-25000">
              <a:effectLst/>
              <a:latin typeface="+mn-lt"/>
              <a:ea typeface="+mn-ea"/>
              <a:cs typeface="+mn-cs"/>
            </a:rPr>
            <a:t>100 </a:t>
          </a:r>
          <a:r>
            <a:rPr lang="cs-CZ" sz="1400" baseline="0">
              <a:effectLst/>
              <a:latin typeface="+mn-lt"/>
              <a:ea typeface="+mn-ea"/>
              <a:cs typeface="+mn-cs"/>
            </a:rPr>
            <a:t>=  4,2 m</a:t>
          </a:r>
          <a:r>
            <a:rPr lang="cs-CZ" sz="1400" baseline="30000">
              <a:effectLst/>
              <a:latin typeface="+mn-lt"/>
              <a:ea typeface="+mn-ea"/>
              <a:cs typeface="+mn-cs"/>
            </a:rPr>
            <a:t>3</a:t>
          </a:r>
          <a:r>
            <a:rPr lang="cs-CZ" sz="1400" baseline="0">
              <a:effectLst/>
              <a:latin typeface="+mn-lt"/>
              <a:ea typeface="+mn-ea"/>
              <a:cs typeface="+mn-cs"/>
            </a:rPr>
            <a:t>/s</a:t>
          </a:r>
        </a:p>
        <a:p xmlns:a="http://schemas.openxmlformats.org/drawingml/2006/main">
          <a:r>
            <a:rPr lang="cs-CZ" sz="1400" b="1" baseline="0">
              <a:effectLst/>
              <a:latin typeface="+mn-lt"/>
              <a:ea typeface="+mn-ea"/>
              <a:cs typeface="+mn-cs"/>
            </a:rPr>
            <a:t>Objem PV</a:t>
          </a:r>
          <a:r>
            <a:rPr lang="cs-CZ" sz="1400" b="1" baseline="-25000">
              <a:effectLst/>
              <a:latin typeface="+mn-lt"/>
              <a:ea typeface="+mn-ea"/>
              <a:cs typeface="+mn-cs"/>
            </a:rPr>
            <a:t>100</a:t>
          </a:r>
          <a:r>
            <a:rPr lang="cs-CZ" sz="1400" b="1" baseline="0">
              <a:effectLst/>
              <a:latin typeface="+mn-lt"/>
              <a:ea typeface="+mn-ea"/>
              <a:cs typeface="+mn-cs"/>
            </a:rPr>
            <a:t>:</a:t>
          </a:r>
          <a:r>
            <a:rPr lang="cs-CZ" sz="1400" baseline="0">
              <a:effectLst/>
              <a:latin typeface="+mn-lt"/>
              <a:ea typeface="+mn-ea"/>
              <a:cs typeface="+mn-cs"/>
            </a:rPr>
            <a:t>		W PV</a:t>
          </a:r>
          <a:r>
            <a:rPr lang="cs-CZ" sz="1400" baseline="-25000">
              <a:effectLst/>
              <a:latin typeface="+mn-lt"/>
              <a:ea typeface="+mn-ea"/>
              <a:cs typeface="+mn-cs"/>
            </a:rPr>
            <a:t>100</a:t>
          </a:r>
          <a:r>
            <a:rPr lang="cs-CZ" sz="1400" baseline="0">
              <a:effectLst/>
              <a:latin typeface="+mn-lt"/>
              <a:ea typeface="+mn-ea"/>
              <a:cs typeface="+mn-cs"/>
            </a:rPr>
            <a:t> = 19 700 m</a:t>
          </a:r>
          <a:r>
            <a:rPr lang="cs-CZ" sz="1400" baseline="30000">
              <a:effectLst/>
              <a:latin typeface="+mn-lt"/>
              <a:ea typeface="+mn-ea"/>
              <a:cs typeface="+mn-cs"/>
            </a:rPr>
            <a:t>3 </a:t>
          </a:r>
          <a:endParaRPr lang="cs-CZ" sz="1400">
            <a:effectLst/>
          </a:endParaRPr>
        </a:p>
        <a:p xmlns:a="http://schemas.openxmlformats.org/drawingml/2006/main">
          <a:endParaRPr lang="cs-CZ" sz="1400" baseline="0"/>
        </a:p>
        <a:p xmlns:a="http://schemas.openxmlformats.org/drawingml/2006/main">
          <a:r>
            <a:rPr lang="cs-CZ" sz="1400" b="1" baseline="0"/>
            <a:t>Zpracoval:                               </a:t>
          </a:r>
          <a:r>
            <a:rPr lang="cs-CZ" sz="1400" baseline="0"/>
            <a:t>	Mgr. Martin Knot</a:t>
          </a:r>
        </a:p>
        <a:p xmlns:a="http://schemas.openxmlformats.org/drawingml/2006/main">
          <a:r>
            <a:rPr lang="cs-CZ" sz="1400" b="1" baseline="0"/>
            <a:t>Datum:                                     </a:t>
          </a:r>
          <a:r>
            <a:rPr lang="cs-CZ" sz="1400" baseline="0"/>
            <a:t>	26. 1. 2016</a:t>
          </a:r>
          <a:endParaRPr lang="cs-CZ" sz="1400"/>
        </a:p>
      </cdr:txBody>
    </cdr:sp>
  </cdr:relSizeAnchor>
  <cdr:relSizeAnchor xmlns:cdr="http://schemas.openxmlformats.org/drawingml/2006/chartDrawing">
    <cdr:from>
      <cdr:x>0.14822</cdr:x>
      <cdr:y>0.15484</cdr:y>
    </cdr:from>
    <cdr:to>
      <cdr:x>0.46739</cdr:x>
      <cdr:y>0.25806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1428748" y="1371600"/>
          <a:ext cx="3076575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0.16942</cdr:x>
      <cdr:y>0.01756</cdr:y>
    </cdr:from>
    <cdr:to>
      <cdr:x>0.91983</cdr:x>
      <cdr:y>0.11244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1952628" y="168095"/>
          <a:ext cx="8648700" cy="90822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75000"/>
            </a:schemeClr>
          </a:solidFill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cs-CZ" sz="1800" b="1"/>
            <a:t>Pravděpodobný</a:t>
          </a:r>
          <a:r>
            <a:rPr lang="cs-CZ" sz="1800" b="1" baseline="0"/>
            <a:t> průběh 100-leté povodňové vlny pro pravostranný přítok Pavlůvky </a:t>
          </a:r>
        </a:p>
        <a:p xmlns:a="http://schemas.openxmlformats.org/drawingml/2006/main">
          <a:pPr algn="ctr"/>
          <a:r>
            <a:rPr lang="cs-CZ" sz="1800" b="1" baseline="0"/>
            <a:t>(od Pavlovic u Kojetína) v profilu cca 350 m nad intravilánem obce Pavlovice u Kojetína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0</xdr:rowOff>
    </xdr:from>
    <xdr:to>
      <xdr:col>32</xdr:col>
      <xdr:colOff>581024</xdr:colOff>
      <xdr:row>78</xdr:row>
      <xdr:rowOff>133349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0.28415</cdr:x>
      <cdr:y>0.18465</cdr:y>
    </cdr:from>
    <cdr:to>
      <cdr:x>0.9166</cdr:x>
      <cdr:y>0.42886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274900" y="1767584"/>
          <a:ext cx="7289145" cy="23376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75000"/>
            </a:schemeClr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400" b="1"/>
            <a:t>Tok: </a:t>
          </a:r>
          <a:r>
            <a:rPr lang="cs-CZ" sz="1400"/>
            <a:t>			Pravostranný přítok Pavlůvky (od Pavlovic u Kojetína)</a:t>
          </a:r>
        </a:p>
        <a:p xmlns:a="http://schemas.openxmlformats.org/drawingml/2006/main">
          <a:r>
            <a:rPr lang="cs-CZ" sz="1400" b="1"/>
            <a:t>Profil:</a:t>
          </a:r>
          <a:r>
            <a:rPr lang="cs-CZ" sz="1400"/>
            <a:t>			cca 350 m nad intravilánem obce Pavlovice u Kojetína</a:t>
          </a:r>
        </a:p>
        <a:p xmlns:a="http://schemas.openxmlformats.org/drawingml/2006/main">
          <a:r>
            <a:rPr lang="cs-CZ" sz="1400" b="1"/>
            <a:t>Hydrologické číslo povodí:  	</a:t>
          </a:r>
          <a:r>
            <a:rPr lang="cs-CZ" sz="1400"/>
            <a:t>4-12-02-0570</a:t>
          </a:r>
        </a:p>
        <a:p xmlns:a="http://schemas.openxmlformats.org/drawingml/2006/main">
          <a:r>
            <a:rPr lang="cs-CZ" sz="1400" b="1"/>
            <a:t>Plocha povodí:                        </a:t>
          </a:r>
          <a:r>
            <a:rPr lang="cs-CZ" sz="1400"/>
            <a:t>	A = 0,43 km</a:t>
          </a:r>
          <a:r>
            <a:rPr lang="cs-CZ" sz="1400" baseline="30000"/>
            <a:t>2 </a:t>
          </a:r>
        </a:p>
        <a:p xmlns:a="http://schemas.openxmlformats.org/drawingml/2006/main">
          <a:endParaRPr lang="cs-CZ" sz="1400" baseline="0"/>
        </a:p>
        <a:p xmlns:a="http://schemas.openxmlformats.org/drawingml/2006/main">
          <a:r>
            <a:rPr lang="cs-CZ" sz="1400" b="1">
              <a:effectLst/>
              <a:latin typeface="+mn-lt"/>
              <a:ea typeface="+mn-ea"/>
              <a:cs typeface="+mn-cs"/>
            </a:rPr>
            <a:t>Q</a:t>
          </a:r>
          <a:r>
            <a:rPr lang="cs-CZ" sz="1400" b="1" baseline="-25000">
              <a:effectLst/>
              <a:latin typeface="+mn-lt"/>
              <a:ea typeface="+mn-ea"/>
              <a:cs typeface="+mn-cs"/>
            </a:rPr>
            <a:t>100</a:t>
          </a:r>
          <a:r>
            <a:rPr lang="cs-CZ" sz="1400" b="1">
              <a:effectLst/>
              <a:latin typeface="+mn-lt"/>
              <a:ea typeface="+mn-ea"/>
              <a:cs typeface="+mn-cs"/>
            </a:rPr>
            <a:t>:</a:t>
          </a:r>
          <a:r>
            <a:rPr lang="cs-CZ" sz="1400">
              <a:effectLst/>
              <a:latin typeface="+mn-lt"/>
              <a:ea typeface="+mn-ea"/>
              <a:cs typeface="+mn-cs"/>
            </a:rPr>
            <a:t>			Q</a:t>
          </a:r>
          <a:r>
            <a:rPr lang="cs-CZ" sz="1400" baseline="-25000">
              <a:effectLst/>
              <a:latin typeface="+mn-lt"/>
              <a:ea typeface="+mn-ea"/>
              <a:cs typeface="+mn-cs"/>
            </a:rPr>
            <a:t>100 </a:t>
          </a:r>
          <a:r>
            <a:rPr lang="cs-CZ" sz="1400" baseline="0">
              <a:effectLst/>
              <a:latin typeface="+mn-lt"/>
              <a:ea typeface="+mn-ea"/>
              <a:cs typeface="+mn-cs"/>
            </a:rPr>
            <a:t>=  4,2 m</a:t>
          </a:r>
          <a:r>
            <a:rPr lang="cs-CZ" sz="1400" baseline="30000">
              <a:effectLst/>
              <a:latin typeface="+mn-lt"/>
              <a:ea typeface="+mn-ea"/>
              <a:cs typeface="+mn-cs"/>
            </a:rPr>
            <a:t>3</a:t>
          </a:r>
          <a:r>
            <a:rPr lang="cs-CZ" sz="1400" baseline="0">
              <a:effectLst/>
              <a:latin typeface="+mn-lt"/>
              <a:ea typeface="+mn-ea"/>
              <a:cs typeface="+mn-cs"/>
            </a:rPr>
            <a:t>/s</a:t>
          </a:r>
        </a:p>
        <a:p xmlns:a="http://schemas.openxmlformats.org/drawingml/2006/main">
          <a:r>
            <a:rPr lang="cs-CZ" sz="1400" b="1" baseline="0">
              <a:effectLst/>
              <a:latin typeface="+mn-lt"/>
              <a:ea typeface="+mn-ea"/>
              <a:cs typeface="+mn-cs"/>
            </a:rPr>
            <a:t>Objem PV</a:t>
          </a:r>
          <a:r>
            <a:rPr lang="cs-CZ" sz="1400" b="1" baseline="-25000">
              <a:effectLst/>
              <a:latin typeface="+mn-lt"/>
              <a:ea typeface="+mn-ea"/>
              <a:cs typeface="+mn-cs"/>
            </a:rPr>
            <a:t>100</a:t>
          </a:r>
          <a:r>
            <a:rPr lang="cs-CZ" sz="1400" b="1" baseline="0">
              <a:effectLst/>
              <a:latin typeface="+mn-lt"/>
              <a:ea typeface="+mn-ea"/>
              <a:cs typeface="+mn-cs"/>
            </a:rPr>
            <a:t>:</a:t>
          </a:r>
          <a:r>
            <a:rPr lang="cs-CZ" sz="1400" baseline="0">
              <a:effectLst/>
              <a:latin typeface="+mn-lt"/>
              <a:ea typeface="+mn-ea"/>
              <a:cs typeface="+mn-cs"/>
            </a:rPr>
            <a:t>		W PV</a:t>
          </a:r>
          <a:r>
            <a:rPr lang="cs-CZ" sz="1400" baseline="-25000">
              <a:effectLst/>
              <a:latin typeface="+mn-lt"/>
              <a:ea typeface="+mn-ea"/>
              <a:cs typeface="+mn-cs"/>
            </a:rPr>
            <a:t>100</a:t>
          </a:r>
          <a:r>
            <a:rPr lang="cs-CZ" sz="1400" baseline="0">
              <a:effectLst/>
              <a:latin typeface="+mn-lt"/>
              <a:ea typeface="+mn-ea"/>
              <a:cs typeface="+mn-cs"/>
            </a:rPr>
            <a:t> = 19 700 m</a:t>
          </a:r>
          <a:r>
            <a:rPr lang="cs-CZ" sz="1400" baseline="30000">
              <a:effectLst/>
              <a:latin typeface="+mn-lt"/>
              <a:ea typeface="+mn-ea"/>
              <a:cs typeface="+mn-cs"/>
            </a:rPr>
            <a:t>3 </a:t>
          </a:r>
          <a:endParaRPr lang="cs-CZ" sz="1400">
            <a:effectLst/>
          </a:endParaRPr>
        </a:p>
        <a:p xmlns:a="http://schemas.openxmlformats.org/drawingml/2006/main">
          <a:endParaRPr lang="cs-CZ" sz="1400" baseline="0"/>
        </a:p>
        <a:p xmlns:a="http://schemas.openxmlformats.org/drawingml/2006/main">
          <a:r>
            <a:rPr lang="cs-CZ" sz="1400" b="1" baseline="0"/>
            <a:t>Zpracoval:                               </a:t>
          </a:r>
          <a:r>
            <a:rPr lang="cs-CZ" sz="1400" baseline="0"/>
            <a:t>	Mgr. Martin Knot</a:t>
          </a:r>
        </a:p>
        <a:p xmlns:a="http://schemas.openxmlformats.org/drawingml/2006/main">
          <a:r>
            <a:rPr lang="cs-CZ" sz="1400" b="1" baseline="0"/>
            <a:t>Datum:                                     </a:t>
          </a:r>
          <a:r>
            <a:rPr lang="cs-CZ" sz="1400" baseline="0"/>
            <a:t>	26. 1. 2016</a:t>
          </a:r>
          <a:endParaRPr lang="cs-CZ" sz="1400"/>
        </a:p>
      </cdr:txBody>
    </cdr:sp>
  </cdr:relSizeAnchor>
  <cdr:relSizeAnchor xmlns:cdr="http://schemas.openxmlformats.org/drawingml/2006/chartDrawing">
    <cdr:from>
      <cdr:x>0.14822</cdr:x>
      <cdr:y>0.15484</cdr:y>
    </cdr:from>
    <cdr:to>
      <cdr:x>0.46739</cdr:x>
      <cdr:y>0.25806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1428748" y="1371600"/>
          <a:ext cx="3076575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0.16942</cdr:x>
      <cdr:y>0.01756</cdr:y>
    </cdr:from>
    <cdr:to>
      <cdr:x>0.91983</cdr:x>
      <cdr:y>0.11244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1952628" y="168095"/>
          <a:ext cx="8648700" cy="90822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75000"/>
            </a:schemeClr>
          </a:solidFill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cs-CZ" sz="1800" b="1"/>
            <a:t>Pravděpodobný</a:t>
          </a:r>
          <a:r>
            <a:rPr lang="cs-CZ" sz="1800" b="1" baseline="0"/>
            <a:t> průběh 100-leté povodňové vlny pro pravostranný přítok Pavlůvky </a:t>
          </a:r>
        </a:p>
        <a:p xmlns:a="http://schemas.openxmlformats.org/drawingml/2006/main">
          <a:pPr algn="ctr"/>
          <a:r>
            <a:rPr lang="cs-CZ" sz="1800" b="1" baseline="0"/>
            <a:t>(od Pavlovic u Kojetína) v profilu cca 350 m nad intravilánem obce Pavlovice u Kojetína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1"/>
  <sheetViews>
    <sheetView tabSelected="1" zoomScaleNormal="100" workbookViewId="0">
      <selection activeCell="X15" sqref="X15"/>
    </sheetView>
  </sheetViews>
  <sheetFormatPr defaultRowHeight="12.75"/>
  <cols>
    <col min="1" max="1" width="10.5703125" style="1" customWidth="1"/>
    <col min="2" max="2" width="9.5703125" style="1" customWidth="1"/>
    <col min="3" max="16384" width="9.140625" style="1"/>
  </cols>
  <sheetData>
    <row r="1" spans="1:2" ht="17.25" customHeight="1">
      <c r="A1" s="9" t="s">
        <v>0</v>
      </c>
      <c r="B1" s="9"/>
    </row>
    <row r="2" spans="1:2" ht="17.25" customHeight="1">
      <c r="A2" s="2" t="s">
        <v>1</v>
      </c>
      <c r="B2" s="2" t="s">
        <v>2</v>
      </c>
    </row>
    <row r="3" spans="1:2" ht="17.25" customHeight="1">
      <c r="A3" s="3">
        <v>0</v>
      </c>
      <c r="B3" s="4">
        <v>0</v>
      </c>
    </row>
    <row r="4" spans="1:2" ht="17.25" customHeight="1">
      <c r="A4" s="3">
        <v>12</v>
      </c>
      <c r="B4" s="4">
        <v>0.03</v>
      </c>
    </row>
    <row r="5" spans="1:2" ht="17.25" customHeight="1">
      <c r="A5" s="3">
        <v>24</v>
      </c>
      <c r="B5" s="4">
        <v>0.14000000000000001</v>
      </c>
    </row>
    <row r="6" spans="1:2" ht="17.25" customHeight="1">
      <c r="A6" s="3">
        <v>36</v>
      </c>
      <c r="B6" s="4">
        <v>0.5</v>
      </c>
    </row>
    <row r="7" spans="1:2" ht="17.25" customHeight="1">
      <c r="A7" s="3">
        <v>48</v>
      </c>
      <c r="B7" s="4">
        <v>3.1</v>
      </c>
    </row>
    <row r="8" spans="1:2" ht="17.25" customHeight="1">
      <c r="A8" s="3">
        <v>53</v>
      </c>
      <c r="B8" s="4">
        <v>4.17</v>
      </c>
    </row>
    <row r="9" spans="1:2" ht="17.25" customHeight="1">
      <c r="A9" s="5">
        <v>54</v>
      </c>
      <c r="B9" s="6">
        <v>4.2</v>
      </c>
    </row>
    <row r="10" spans="1:2" ht="17.25" customHeight="1">
      <c r="A10" s="3">
        <v>55</v>
      </c>
      <c r="B10" s="4">
        <v>4.18</v>
      </c>
    </row>
    <row r="11" spans="1:2" ht="17.25" customHeight="1">
      <c r="A11" s="3">
        <v>60</v>
      </c>
      <c r="B11" s="4">
        <v>2.92</v>
      </c>
    </row>
    <row r="12" spans="1:2" ht="17.25" customHeight="1">
      <c r="A12" s="3">
        <v>72</v>
      </c>
      <c r="B12" s="4">
        <v>1.55</v>
      </c>
    </row>
    <row r="13" spans="1:2" ht="17.25" customHeight="1">
      <c r="A13" s="3">
        <v>84</v>
      </c>
      <c r="B13" s="4">
        <v>1.19</v>
      </c>
    </row>
    <row r="14" spans="1:2" ht="17.25" customHeight="1">
      <c r="A14" s="3">
        <v>96</v>
      </c>
      <c r="B14" s="4">
        <v>1.03</v>
      </c>
    </row>
    <row r="15" spans="1:2" ht="17.25" customHeight="1">
      <c r="A15" s="3">
        <v>108</v>
      </c>
      <c r="B15" s="4">
        <v>0.93</v>
      </c>
    </row>
    <row r="16" spans="1:2" ht="17.25" customHeight="1">
      <c r="A16" s="3">
        <v>120</v>
      </c>
      <c r="B16" s="4">
        <v>0.85</v>
      </c>
    </row>
    <row r="17" spans="1:2" ht="17.25" customHeight="1">
      <c r="A17" s="3">
        <v>132</v>
      </c>
      <c r="B17" s="4">
        <v>0.8</v>
      </c>
    </row>
    <row r="18" spans="1:2" ht="17.25" customHeight="1">
      <c r="A18" s="3">
        <v>144</v>
      </c>
      <c r="B18" s="4">
        <v>0.76</v>
      </c>
    </row>
    <row r="19" spans="1:2" ht="17.25" customHeight="1">
      <c r="A19" s="3">
        <v>156</v>
      </c>
      <c r="B19" s="4">
        <v>0.72</v>
      </c>
    </row>
    <row r="20" spans="1:2" ht="17.25" customHeight="1">
      <c r="A20" s="3">
        <v>168</v>
      </c>
      <c r="B20" s="4">
        <v>0.68</v>
      </c>
    </row>
    <row r="21" spans="1:2" ht="17.25" customHeight="1">
      <c r="A21" s="3">
        <v>180</v>
      </c>
      <c r="B21" s="4">
        <v>0.65</v>
      </c>
    </row>
    <row r="22" spans="1:2" ht="17.25" customHeight="1">
      <c r="A22" s="3">
        <v>192</v>
      </c>
      <c r="B22" s="4">
        <v>0.62</v>
      </c>
    </row>
    <row r="23" spans="1:2" ht="17.25" customHeight="1">
      <c r="A23" s="3">
        <v>204</v>
      </c>
      <c r="B23" s="4">
        <v>0.59</v>
      </c>
    </row>
    <row r="24" spans="1:2" ht="17.25" customHeight="1">
      <c r="A24" s="3">
        <v>216</v>
      </c>
      <c r="B24" s="4">
        <v>0.56000000000000005</v>
      </c>
    </row>
    <row r="25" spans="1:2" ht="17.25" customHeight="1">
      <c r="A25" s="3">
        <v>228</v>
      </c>
      <c r="B25" s="4">
        <v>0.54</v>
      </c>
    </row>
    <row r="26" spans="1:2" ht="17.25" customHeight="1">
      <c r="A26" s="3">
        <v>240</v>
      </c>
      <c r="B26" s="4">
        <v>0.52</v>
      </c>
    </row>
    <row r="27" spans="1:2" ht="17.25" customHeight="1">
      <c r="A27" s="3">
        <v>252</v>
      </c>
      <c r="B27" s="4">
        <v>0.5</v>
      </c>
    </row>
    <row r="28" spans="1:2" ht="17.25" customHeight="1">
      <c r="A28" s="3">
        <v>264</v>
      </c>
      <c r="B28" s="4">
        <v>0.48</v>
      </c>
    </row>
    <row r="29" spans="1:2" ht="17.25" customHeight="1">
      <c r="A29" s="3">
        <v>276</v>
      </c>
      <c r="B29" s="4">
        <v>0.45</v>
      </c>
    </row>
    <row r="30" spans="1:2" ht="17.25" customHeight="1">
      <c r="A30" s="3">
        <v>288</v>
      </c>
      <c r="B30" s="4">
        <v>0.43</v>
      </c>
    </row>
    <row r="31" spans="1:2" ht="17.25" customHeight="1">
      <c r="A31" s="3">
        <v>300</v>
      </c>
      <c r="B31" s="4">
        <v>0.41</v>
      </c>
    </row>
    <row r="32" spans="1:2" ht="17.25" customHeight="1">
      <c r="A32" s="3">
        <v>330</v>
      </c>
      <c r="B32" s="4">
        <v>0.36</v>
      </c>
    </row>
    <row r="33" spans="1:2" ht="17.25" customHeight="1">
      <c r="A33" s="3">
        <v>360</v>
      </c>
      <c r="B33" s="4">
        <v>0.33</v>
      </c>
    </row>
    <row r="34" spans="1:2" ht="17.25" customHeight="1">
      <c r="A34" s="3">
        <v>390</v>
      </c>
      <c r="B34" s="4">
        <v>0.28999999999999998</v>
      </c>
    </row>
    <row r="35" spans="1:2" ht="17.25" customHeight="1">
      <c r="A35" s="3">
        <v>420</v>
      </c>
      <c r="B35" s="4">
        <v>0.25</v>
      </c>
    </row>
    <row r="36" spans="1:2" ht="17.25" customHeight="1">
      <c r="A36" s="3">
        <v>450</v>
      </c>
      <c r="B36" s="4">
        <v>0.22</v>
      </c>
    </row>
    <row r="37" spans="1:2" ht="17.25" customHeight="1">
      <c r="A37" s="3">
        <v>480</v>
      </c>
      <c r="B37" s="4">
        <v>0.18</v>
      </c>
    </row>
    <row r="38" spans="1:2" ht="17.25" customHeight="1">
      <c r="A38" s="3">
        <v>510</v>
      </c>
      <c r="B38" s="4">
        <v>0.15</v>
      </c>
    </row>
    <row r="39" spans="1:2" ht="17.25" customHeight="1">
      <c r="A39" s="3">
        <v>540</v>
      </c>
      <c r="B39" s="4">
        <v>0.12</v>
      </c>
    </row>
    <row r="40" spans="1:2" ht="17.25" customHeight="1">
      <c r="A40" s="3">
        <v>570</v>
      </c>
      <c r="B40" s="4">
        <v>0.1</v>
      </c>
    </row>
    <row r="41" spans="1:2" ht="17.25" customHeight="1">
      <c r="A41" s="3">
        <v>600</v>
      </c>
      <c r="B41" s="4">
        <v>0.08</v>
      </c>
    </row>
    <row r="42" spans="1:2" ht="17.25" customHeight="1">
      <c r="A42" s="3">
        <v>630</v>
      </c>
      <c r="B42" s="4">
        <v>0.05</v>
      </c>
    </row>
    <row r="43" spans="1:2" ht="17.25" customHeight="1">
      <c r="A43" s="3">
        <v>660</v>
      </c>
      <c r="B43" s="4">
        <v>0.03</v>
      </c>
    </row>
    <row r="44" spans="1:2" ht="17.25" customHeight="1">
      <c r="A44" s="3">
        <v>690</v>
      </c>
      <c r="B44" s="4">
        <v>0.01</v>
      </c>
    </row>
    <row r="45" spans="1:2" ht="17.25" customHeight="1">
      <c r="A45" s="3">
        <v>702</v>
      </c>
      <c r="B45" s="4">
        <v>0</v>
      </c>
    </row>
    <row r="46" spans="1:2" ht="14.25" customHeight="1">
      <c r="A46" s="7"/>
      <c r="B46" s="8"/>
    </row>
    <row r="47" spans="1:2" ht="14.25" customHeight="1">
      <c r="A47" s="7"/>
      <c r="B47" s="8"/>
    </row>
    <row r="48" spans="1:2" ht="14.25" customHeight="1">
      <c r="A48" s="7"/>
      <c r="B48" s="8"/>
    </row>
    <row r="49" spans="1:2" ht="14.25" customHeight="1">
      <c r="A49" s="7"/>
      <c r="B49" s="8"/>
    </row>
    <row r="50" spans="1:2" ht="14.25" customHeight="1">
      <c r="A50" s="7"/>
      <c r="B50" s="8"/>
    </row>
    <row r="51" spans="1:2" ht="14.25" customHeight="1">
      <c r="A51" s="7"/>
      <c r="B51" s="8"/>
    </row>
    <row r="52" spans="1:2" ht="14.25" customHeight="1">
      <c r="A52" s="7"/>
      <c r="B52" s="8"/>
    </row>
    <row r="53" spans="1:2" ht="14.25" customHeight="1">
      <c r="A53" s="7"/>
      <c r="B53" s="8"/>
    </row>
    <row r="54" spans="1:2" ht="12.75" customHeight="1"/>
    <row r="55" spans="1:2" ht="12.75" customHeight="1"/>
    <row r="56" spans="1:2" ht="12.75" customHeight="1"/>
    <row r="57" spans="1:2" ht="12.75" customHeight="1"/>
    <row r="58" spans="1:2" ht="12.75" customHeight="1"/>
    <row r="59" spans="1:2" ht="12.75" customHeight="1"/>
    <row r="60" spans="1:2" ht="12.75" customHeight="1"/>
    <row r="61" spans="1:2" ht="12.75" customHeight="1"/>
    <row r="62" spans="1:2" ht="12.75" customHeight="1"/>
    <row r="63" spans="1:2" ht="12.75" customHeight="1"/>
    <row r="64" spans="1:2" ht="12.7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</sheetData>
  <mergeCells count="1">
    <mergeCell ref="A1:B1"/>
  </mergeCells>
  <pageMargins left="0" right="0" top="0" bottom="0" header="0" footer="0"/>
  <pageSetup paperSize="9" scale="75" fitToHeight="0" pageOrder="overThenDown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D2:K50"/>
  <sheetViews>
    <sheetView topLeftCell="F25" workbookViewId="0">
      <selection activeCell="K6" sqref="K6"/>
    </sheetView>
  </sheetViews>
  <sheetFormatPr defaultRowHeight="15"/>
  <sheetData>
    <row r="2" spans="4:11" ht="17.25">
      <c r="D2" s="10" t="s">
        <v>1</v>
      </c>
      <c r="E2" s="10" t="s">
        <v>3</v>
      </c>
      <c r="H2" s="15" t="s">
        <v>1</v>
      </c>
      <c r="I2" s="15" t="s">
        <v>4</v>
      </c>
      <c r="K2" t="s">
        <v>5</v>
      </c>
    </row>
    <row r="3" spans="4:11">
      <c r="D3" s="11">
        <v>0</v>
      </c>
      <c r="E3" s="12">
        <v>0</v>
      </c>
      <c r="H3" s="16">
        <v>0</v>
      </c>
      <c r="I3" s="16">
        <v>0</v>
      </c>
    </row>
    <row r="4" spans="4:11">
      <c r="D4" s="11">
        <v>12</v>
      </c>
      <c r="E4" s="12">
        <v>0.03</v>
      </c>
      <c r="H4" s="16">
        <v>15</v>
      </c>
      <c r="I4" s="16">
        <v>7.2499999999999995E-2</v>
      </c>
    </row>
    <row r="5" spans="4:11">
      <c r="D5" s="11">
        <v>24</v>
      </c>
      <c r="E5" s="12">
        <v>0.14000000000000001</v>
      </c>
      <c r="H5" s="16">
        <v>30</v>
      </c>
      <c r="I5" s="16">
        <v>0.32</v>
      </c>
    </row>
    <row r="6" spans="4:11">
      <c r="D6" s="11">
        <v>36</v>
      </c>
      <c r="E6" s="12">
        <v>0.5</v>
      </c>
      <c r="H6" s="16">
        <v>45</v>
      </c>
      <c r="I6" s="16">
        <v>2.4500000000000002</v>
      </c>
    </row>
    <row r="7" spans="4:11">
      <c r="D7" s="11">
        <v>48</v>
      </c>
      <c r="E7" s="12">
        <v>3.1</v>
      </c>
      <c r="H7" s="16">
        <v>60</v>
      </c>
      <c r="I7" s="16">
        <v>4.2</v>
      </c>
    </row>
    <row r="8" spans="4:11">
      <c r="D8" s="11">
        <v>53</v>
      </c>
      <c r="E8" s="12">
        <v>4.17</v>
      </c>
      <c r="H8" s="16">
        <v>75</v>
      </c>
      <c r="I8" s="16">
        <v>1.46</v>
      </c>
    </row>
    <row r="9" spans="4:11">
      <c r="D9" s="13">
        <v>54</v>
      </c>
      <c r="E9" s="14">
        <v>4.2</v>
      </c>
      <c r="H9" s="16">
        <v>90</v>
      </c>
      <c r="I9" s="16">
        <v>1.1100000000000001</v>
      </c>
    </row>
    <row r="10" spans="4:11">
      <c r="D10" s="11">
        <v>55</v>
      </c>
      <c r="E10" s="12">
        <v>4.18</v>
      </c>
      <c r="H10" s="16">
        <v>105</v>
      </c>
      <c r="I10" s="16">
        <v>0.95499999999999996</v>
      </c>
    </row>
    <row r="11" spans="4:11">
      <c r="D11" s="11">
        <v>60</v>
      </c>
      <c r="E11" s="12">
        <v>2.92</v>
      </c>
      <c r="H11" s="16">
        <v>120</v>
      </c>
      <c r="I11" s="16">
        <v>0.85</v>
      </c>
    </row>
    <row r="12" spans="4:11">
      <c r="D12" s="11">
        <v>72</v>
      </c>
      <c r="E12" s="12">
        <v>1.55</v>
      </c>
      <c r="H12" s="16">
        <v>135</v>
      </c>
      <c r="I12" s="16">
        <v>0.79</v>
      </c>
    </row>
    <row r="13" spans="4:11">
      <c r="D13" s="11">
        <v>84</v>
      </c>
      <c r="E13" s="12">
        <v>1.19</v>
      </c>
      <c r="H13" s="16">
        <v>150</v>
      </c>
      <c r="I13" s="16">
        <v>0.74</v>
      </c>
    </row>
    <row r="14" spans="4:11">
      <c r="D14" s="11">
        <v>96</v>
      </c>
      <c r="E14" s="12">
        <v>1.03</v>
      </c>
      <c r="H14" s="16">
        <v>165</v>
      </c>
      <c r="I14" s="16">
        <v>0.69</v>
      </c>
    </row>
    <row r="15" spans="4:11">
      <c r="D15" s="11">
        <v>108</v>
      </c>
      <c r="E15" s="12">
        <v>0.93</v>
      </c>
      <c r="H15" s="16">
        <v>180</v>
      </c>
      <c r="I15" s="16">
        <v>0.65</v>
      </c>
    </row>
    <row r="16" spans="4:11">
      <c r="D16" s="11">
        <v>120</v>
      </c>
      <c r="E16" s="12">
        <v>0.85</v>
      </c>
      <c r="H16" s="16">
        <v>195</v>
      </c>
      <c r="I16" s="16">
        <v>0.61</v>
      </c>
    </row>
    <row r="17" spans="4:9">
      <c r="D17" s="11">
        <v>132</v>
      </c>
      <c r="E17" s="12">
        <v>0.8</v>
      </c>
      <c r="H17" s="16">
        <v>210</v>
      </c>
      <c r="I17" s="16">
        <v>0.56999999999999995</v>
      </c>
    </row>
    <row r="18" spans="4:9">
      <c r="D18" s="11">
        <v>144</v>
      </c>
      <c r="E18" s="12">
        <v>0.76</v>
      </c>
      <c r="H18" s="16">
        <v>225</v>
      </c>
      <c r="I18" s="16">
        <v>0.55000000000000004</v>
      </c>
    </row>
    <row r="19" spans="4:9">
      <c r="D19" s="11">
        <v>156</v>
      </c>
      <c r="E19" s="12">
        <v>0.72</v>
      </c>
      <c r="H19" s="16">
        <v>240</v>
      </c>
      <c r="I19" s="17">
        <v>0.52</v>
      </c>
    </row>
    <row r="20" spans="4:9">
      <c r="D20" s="11">
        <v>168</v>
      </c>
      <c r="E20" s="12">
        <v>0.68</v>
      </c>
      <c r="H20" s="16">
        <v>255</v>
      </c>
      <c r="I20" s="17">
        <v>0.5</v>
      </c>
    </row>
    <row r="21" spans="4:9">
      <c r="D21" s="11">
        <v>180</v>
      </c>
      <c r="E21" s="12">
        <v>0.65</v>
      </c>
      <c r="H21" s="16">
        <v>270</v>
      </c>
      <c r="I21" s="17">
        <v>0.45</v>
      </c>
    </row>
    <row r="22" spans="4:9">
      <c r="D22" s="11">
        <v>192</v>
      </c>
      <c r="E22" s="12">
        <v>0.62</v>
      </c>
      <c r="H22" s="16">
        <v>285</v>
      </c>
      <c r="I22" s="17">
        <v>0.43</v>
      </c>
    </row>
    <row r="23" spans="4:9">
      <c r="D23" s="11">
        <v>204</v>
      </c>
      <c r="E23" s="12">
        <v>0.59</v>
      </c>
      <c r="H23" s="16">
        <v>300</v>
      </c>
      <c r="I23" s="17">
        <v>0.41</v>
      </c>
    </row>
    <row r="24" spans="4:9">
      <c r="D24" s="11">
        <v>216</v>
      </c>
      <c r="E24" s="12">
        <v>0.56000000000000005</v>
      </c>
      <c r="H24" s="16">
        <v>315</v>
      </c>
      <c r="I24" s="16">
        <f>I23-(((I23-I25)/30)*15)</f>
        <v>0.38500000000000001</v>
      </c>
    </row>
    <row r="25" spans="4:9">
      <c r="D25" s="11">
        <v>228</v>
      </c>
      <c r="E25" s="12">
        <v>0.54</v>
      </c>
      <c r="H25" s="16">
        <v>330</v>
      </c>
      <c r="I25" s="17">
        <v>0.36</v>
      </c>
    </row>
    <row r="26" spans="4:9">
      <c r="D26" s="11">
        <v>240</v>
      </c>
      <c r="E26" s="12">
        <v>0.52</v>
      </c>
      <c r="H26" s="16">
        <v>345</v>
      </c>
      <c r="I26" s="16">
        <f>I25-(((I25-I27)/30)*15)</f>
        <v>0.34500000000000003</v>
      </c>
    </row>
    <row r="27" spans="4:9">
      <c r="D27" s="11">
        <v>252</v>
      </c>
      <c r="E27" s="12">
        <v>0.5</v>
      </c>
      <c r="H27" s="16">
        <v>360</v>
      </c>
      <c r="I27" s="17">
        <v>0.33</v>
      </c>
    </row>
    <row r="28" spans="4:9">
      <c r="D28" s="11">
        <v>264</v>
      </c>
      <c r="E28" s="12">
        <v>0.48</v>
      </c>
      <c r="H28" s="16">
        <v>375</v>
      </c>
      <c r="I28" s="16">
        <f>I27-(((I27-I29)/30)*15)</f>
        <v>0.31</v>
      </c>
    </row>
    <row r="29" spans="4:9">
      <c r="D29" s="11">
        <v>276</v>
      </c>
      <c r="E29" s="12">
        <v>0.45</v>
      </c>
      <c r="H29" s="16">
        <v>390</v>
      </c>
      <c r="I29" s="17">
        <v>0.28999999999999998</v>
      </c>
    </row>
    <row r="30" spans="4:9">
      <c r="D30" s="11">
        <v>288</v>
      </c>
      <c r="E30" s="12">
        <v>0.43</v>
      </c>
      <c r="H30" s="16">
        <v>405</v>
      </c>
      <c r="I30" s="16">
        <f>I29-(((I29-I31)/30)*15)</f>
        <v>0.27</v>
      </c>
    </row>
    <row r="31" spans="4:9">
      <c r="D31" s="11">
        <v>300</v>
      </c>
      <c r="E31" s="12">
        <v>0.41</v>
      </c>
      <c r="H31" s="16">
        <v>420</v>
      </c>
      <c r="I31" s="17">
        <v>0.25</v>
      </c>
    </row>
    <row r="32" spans="4:9">
      <c r="D32" s="11">
        <v>330</v>
      </c>
      <c r="E32" s="12">
        <v>0.36</v>
      </c>
      <c r="H32" s="16">
        <v>435</v>
      </c>
      <c r="I32" s="16">
        <f>I31-(((I31-I33)/30)*15)</f>
        <v>0.23499999999999999</v>
      </c>
    </row>
    <row r="33" spans="4:9">
      <c r="D33" s="11">
        <v>360</v>
      </c>
      <c r="E33" s="12">
        <v>0.33</v>
      </c>
      <c r="H33" s="16">
        <v>450</v>
      </c>
      <c r="I33" s="17">
        <v>0.22</v>
      </c>
    </row>
    <row r="34" spans="4:9">
      <c r="D34" s="11">
        <v>390</v>
      </c>
      <c r="E34" s="12">
        <v>0.28999999999999998</v>
      </c>
      <c r="H34" s="16">
        <v>465</v>
      </c>
      <c r="I34" s="16">
        <f>I33-(((I33-I35)/30)*15)</f>
        <v>0.2</v>
      </c>
    </row>
    <row r="35" spans="4:9">
      <c r="D35" s="11">
        <v>420</v>
      </c>
      <c r="E35" s="12">
        <v>0.25</v>
      </c>
      <c r="H35" s="16">
        <v>480</v>
      </c>
      <c r="I35" s="17">
        <v>0.18</v>
      </c>
    </row>
    <row r="36" spans="4:9">
      <c r="D36" s="11">
        <v>450</v>
      </c>
      <c r="E36" s="12">
        <v>0.22</v>
      </c>
      <c r="H36" s="16">
        <v>495</v>
      </c>
      <c r="I36" s="16">
        <f>I35-(((I35-I37)/30)*15)</f>
        <v>0.16499999999999998</v>
      </c>
    </row>
    <row r="37" spans="4:9">
      <c r="D37" s="11">
        <v>480</v>
      </c>
      <c r="E37" s="12">
        <v>0.18</v>
      </c>
      <c r="H37" s="16">
        <v>510</v>
      </c>
      <c r="I37" s="17">
        <v>0.15</v>
      </c>
    </row>
    <row r="38" spans="4:9">
      <c r="D38" s="11">
        <v>510</v>
      </c>
      <c r="E38" s="12">
        <v>0.15</v>
      </c>
      <c r="H38" s="16">
        <v>525</v>
      </c>
      <c r="I38" s="16">
        <f>I37-(((I37-I39)/30)*15)</f>
        <v>0.13500000000000001</v>
      </c>
    </row>
    <row r="39" spans="4:9">
      <c r="D39" s="11">
        <v>540</v>
      </c>
      <c r="E39" s="12">
        <v>0.12</v>
      </c>
      <c r="H39" s="16">
        <v>540</v>
      </c>
      <c r="I39" s="17">
        <v>0.12</v>
      </c>
    </row>
    <row r="40" spans="4:9">
      <c r="D40" s="11">
        <v>570</v>
      </c>
      <c r="E40" s="12">
        <v>0.1</v>
      </c>
      <c r="H40" s="16">
        <v>555</v>
      </c>
      <c r="I40" s="16">
        <f>I39-(((I39-I41)/30)*15)</f>
        <v>0.11</v>
      </c>
    </row>
    <row r="41" spans="4:9">
      <c r="D41" s="11">
        <v>600</v>
      </c>
      <c r="E41" s="12">
        <v>0.08</v>
      </c>
      <c r="H41" s="16">
        <v>570</v>
      </c>
      <c r="I41" s="17">
        <v>0.1</v>
      </c>
    </row>
    <row r="42" spans="4:9">
      <c r="D42" s="11">
        <v>630</v>
      </c>
      <c r="E42" s="12">
        <v>0.05</v>
      </c>
      <c r="H42" s="16">
        <v>585</v>
      </c>
      <c r="I42" s="16">
        <f>I41-(((I41-I43)/30)*15)</f>
        <v>0.09</v>
      </c>
    </row>
    <row r="43" spans="4:9">
      <c r="D43" s="11">
        <v>660</v>
      </c>
      <c r="E43" s="12">
        <v>0.03</v>
      </c>
      <c r="H43" s="16">
        <v>600</v>
      </c>
      <c r="I43" s="17">
        <v>0.08</v>
      </c>
    </row>
    <row r="44" spans="4:9">
      <c r="D44" s="11">
        <v>690</v>
      </c>
      <c r="E44" s="12">
        <v>0.01</v>
      </c>
      <c r="H44" s="16">
        <v>615</v>
      </c>
      <c r="I44" s="16">
        <f>I43-(((I43-I45)/30)*15)</f>
        <v>6.5000000000000002E-2</v>
      </c>
    </row>
    <row r="45" spans="4:9">
      <c r="D45" s="11">
        <v>702</v>
      </c>
      <c r="E45" s="12">
        <v>0</v>
      </c>
      <c r="H45" s="16">
        <v>630</v>
      </c>
      <c r="I45" s="17">
        <v>0.05</v>
      </c>
    </row>
    <row r="46" spans="4:9">
      <c r="H46" s="16">
        <v>645</v>
      </c>
      <c r="I46" s="16">
        <f>I45-(((I45-I47)/30)*15)</f>
        <v>0.04</v>
      </c>
    </row>
    <row r="47" spans="4:9">
      <c r="H47" s="16">
        <v>660</v>
      </c>
      <c r="I47" s="16">
        <v>0.03</v>
      </c>
    </row>
    <row r="48" spans="4:9">
      <c r="H48" s="16">
        <v>675</v>
      </c>
      <c r="I48" s="16">
        <f>I47-(((I47-I49)/30)*15)</f>
        <v>0.02</v>
      </c>
    </row>
    <row r="49" spans="8:9">
      <c r="H49" s="16">
        <v>690</v>
      </c>
      <c r="I49" s="16">
        <v>0.01</v>
      </c>
    </row>
    <row r="50" spans="8:9">
      <c r="H50" s="16">
        <v>705</v>
      </c>
      <c r="I50" s="1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PV100</vt:lpstr>
      <vt:lpstr>MN_prac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Knot</dc:creator>
  <cp:lastModifiedBy>NajmanM</cp:lastModifiedBy>
  <cp:lastPrinted>2016-01-26T09:47:47Z</cp:lastPrinted>
  <dcterms:created xsi:type="dcterms:W3CDTF">2016-01-26T09:43:56Z</dcterms:created>
  <dcterms:modified xsi:type="dcterms:W3CDTF">2016-03-04T15:52:46Z</dcterms:modified>
</cp:coreProperties>
</file>